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ledi\Desktop\"/>
    </mc:Choice>
  </mc:AlternateContent>
  <xr:revisionPtr revIDLastSave="0" documentId="13_ncr:1_{ABFDACBC-C0CC-4B6D-AA71-C8F5FEB15C18}" xr6:coauthVersionLast="45" xr6:coauthVersionMax="45" xr10:uidLastSave="{00000000-0000-0000-0000-000000000000}"/>
  <bookViews>
    <workbookView xWindow="-110" yWindow="-110" windowWidth="38620" windowHeight="21820" xr2:uid="{00000000-000D-0000-FFFF-FFFF00000000}"/>
  </bookViews>
  <sheets>
    <sheet name="Foglio1" sheetId="1" r:id="rId1"/>
  </sheets>
  <definedNames>
    <definedName name="tipolog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G61" i="1" l="1"/>
  <c r="F61" i="1"/>
  <c r="G60" i="1"/>
</calcChain>
</file>

<file path=xl/sharedStrings.xml><?xml version="1.0" encoding="utf-8"?>
<sst xmlns="http://schemas.openxmlformats.org/spreadsheetml/2006/main" count="222" uniqueCount="137">
  <si>
    <t>Cortina</t>
  </si>
  <si>
    <t>Freeride 5 Torri</t>
  </si>
  <si>
    <t>Enduro</t>
  </si>
  <si>
    <t>Freeride/Downhill</t>
  </si>
  <si>
    <t>Panoramic trail/flow</t>
  </si>
  <si>
    <t>5 Torri</t>
  </si>
  <si>
    <t>BIKE AVERAU</t>
  </si>
  <si>
    <t>6 h</t>
  </si>
  <si>
    <t>FREERIDE MIETRES</t>
  </si>
  <si>
    <t>1 h 45 min</t>
  </si>
  <si>
    <t>FREERIDE SUPERPANORAMA</t>
  </si>
  <si>
    <t>Funivia Faloria, 
Rio Gere/Son Forca, 
5 Torri</t>
  </si>
  <si>
    <t>5 h 30 min</t>
  </si>
  <si>
    <t>3 h 30 min</t>
  </si>
  <si>
    <t>Funivia Faloria</t>
  </si>
  <si>
    <t>ENDURO TRAIL "KORER"</t>
  </si>
  <si>
    <t>8 min</t>
  </si>
  <si>
    <t>FREERIDE TRAIL HERRNSTEIG</t>
  </si>
  <si>
    <t>Kronplatz 2000</t>
  </si>
  <si>
    <t>30 min</t>
  </si>
  <si>
    <t>Plan de Corones</t>
  </si>
  <si>
    <t>FREERIDE TRAIL GASSL</t>
  </si>
  <si>
    <t>25 min</t>
  </si>
  <si>
    <t>Olang 1°, Olang 2°</t>
  </si>
  <si>
    <t>FREERIDE TRAIL "FURCIA"</t>
  </si>
  <si>
    <t xml:space="preserve">15 min </t>
  </si>
  <si>
    <t>Ruis</t>
  </si>
  <si>
    <t>SINGLE TRAIL FRARA</t>
  </si>
  <si>
    <t>Plans, Frara</t>
  </si>
  <si>
    <t>Alta Badia</t>
  </si>
  <si>
    <t>FREERIDE GARDENACCIA</t>
  </si>
  <si>
    <t>20 min</t>
  </si>
  <si>
    <t>Gardenaccia</t>
  </si>
  <si>
    <t>FLÉ</t>
  </si>
  <si>
    <t>Pralongià</t>
  </si>
  <si>
    <t>15 min</t>
  </si>
  <si>
    <t>ÖDLI TRAIL</t>
  </si>
  <si>
    <t>Piz Sorega</t>
  </si>
  <si>
    <t>AVËNA TRAIL</t>
  </si>
  <si>
    <t>CÖR TRAIL</t>
  </si>
  <si>
    <t>Val Gardena</t>
  </si>
  <si>
    <t>FREERIDE CIAMPINOI</t>
  </si>
  <si>
    <t>Ciampinoi</t>
  </si>
  <si>
    <t>FAMILY LINE</t>
  </si>
  <si>
    <t>Piz Seteur 1</t>
  </si>
  <si>
    <t>EASY JUMP LINE</t>
  </si>
  <si>
    <t>Alpe di Siusi</t>
  </si>
  <si>
    <t>TOUR DI MARINZEN</t>
  </si>
  <si>
    <t>1 h 40 min</t>
  </si>
  <si>
    <t>Siusi - Alpe di Siusi (A.A.C. 2S)</t>
  </si>
  <si>
    <t>COLLEGAMENTO FIÉ - SIUSI</t>
  </si>
  <si>
    <t>50 min</t>
  </si>
  <si>
    <t>COLLEGAMENTO VALLE ISARCO I</t>
  </si>
  <si>
    <t>1 h 15 min</t>
  </si>
  <si>
    <t>GIRO DELLA CROCE "SCHNAGGENKREUZ"</t>
  </si>
  <si>
    <t>2 h 30 min</t>
  </si>
  <si>
    <t>ALPE DI SIUSI TOUR DELLE MALGHE</t>
  </si>
  <si>
    <t>3 h 20 min</t>
  </si>
  <si>
    <t>GIRO DELLA MALGA HOFER</t>
  </si>
  <si>
    <t>Val di Fassa</t>
  </si>
  <si>
    <t>10 min</t>
  </si>
  <si>
    <t>Canazei-Pecol</t>
  </si>
  <si>
    <t>ELECTRIC LINE</t>
  </si>
  <si>
    <t>DOUBLE U</t>
  </si>
  <si>
    <t>Pecol - Col dei Rossi</t>
  </si>
  <si>
    <t>ZACAN</t>
  </si>
  <si>
    <t>LEZUO</t>
  </si>
  <si>
    <t>12 min</t>
  </si>
  <si>
    <t>Fodom, Pecol - Col dei Rossi</t>
  </si>
  <si>
    <t>ALL FEVER</t>
  </si>
  <si>
    <t>5 min</t>
  </si>
  <si>
    <t>Fodom</t>
  </si>
  <si>
    <t>THE COL</t>
  </si>
  <si>
    <t>INFINITY</t>
  </si>
  <si>
    <t>Canazei-Pecol, Pecol - Col dei Rossi, Fodom</t>
  </si>
  <si>
    <t>CAREZZA TRAIL</t>
  </si>
  <si>
    <t>Carezza</t>
  </si>
  <si>
    <t>Nova Levante - Laurino I</t>
  </si>
  <si>
    <t>San Martino di Castrozza</t>
  </si>
  <si>
    <t>TOGNOLA FREERIDE DH DUE</t>
  </si>
  <si>
    <t>Tognola</t>
  </si>
  <si>
    <t>SAN MARTINO BIKE ARENA - TOGNOLA DH TRE</t>
  </si>
  <si>
    <t>Rio Pusteria Bressanone</t>
  </si>
  <si>
    <t>PALM PRO LINE</t>
  </si>
  <si>
    <t>Palmschoss</t>
  </si>
  <si>
    <t>SKYLINE</t>
  </si>
  <si>
    <t>40 min</t>
  </si>
  <si>
    <t>Plose</t>
  </si>
  <si>
    <t>JERRY LINE</t>
  </si>
  <si>
    <t>HAMMER LINE</t>
  </si>
  <si>
    <t>ACCESSO BIKE TRAILS</t>
  </si>
  <si>
    <t>2 min</t>
  </si>
  <si>
    <t>FLOW LINE</t>
  </si>
  <si>
    <t>CIR TRAIL</t>
  </si>
  <si>
    <t>Dantercepies</t>
  </si>
  <si>
    <t xml:space="preserve">Cir </t>
  </si>
  <si>
    <t>Dantercepies, Col Alt, Braia Fraida, Campolongo, Portavescovo, 
Fodom, Col Rodella</t>
  </si>
  <si>
    <t>FREERIDE TRAIL "PIZ DE PLAIES"</t>
  </si>
  <si>
    <t>Piz de Plaies</t>
  </si>
  <si>
    <t>Arabba</t>
  </si>
  <si>
    <t>PORDOI - BURZ</t>
  </si>
  <si>
    <t>45 min</t>
  </si>
  <si>
    <t>Arabba - Monte Burz</t>
  </si>
  <si>
    <t>MONTE BURZ - ARABBA</t>
  </si>
  <si>
    <t>BEC DE ROCES - PLAN BOÈ</t>
  </si>
  <si>
    <t>Campolongo - Bec de Roces</t>
  </si>
  <si>
    <t>PORTAVESCOVO ROSSO</t>
  </si>
  <si>
    <t>Arabba - Porta Vescovo</t>
  </si>
  <si>
    <t>SELLARONDA MTB
 TRACK TOUR</t>
  </si>
  <si>
    <t>SELLARONDA MTB 
TRACK TOUR</t>
  </si>
  <si>
    <t>Ciampinoi, Canazei - Pecol,
Pecol - Col dei Rossi, Fodom
Plans - Frara</t>
  </si>
  <si>
    <t xml:space="preserve">Siusi - Alpe di Siusi </t>
  </si>
  <si>
    <t>Village</t>
  </si>
  <si>
    <t>Trail Name</t>
  </si>
  <si>
    <t>terrain</t>
  </si>
  <si>
    <t>Lift name</t>
  </si>
  <si>
    <t>length</t>
  </si>
  <si>
    <t>vertical drop</t>
  </si>
  <si>
    <t>average riding time</t>
  </si>
  <si>
    <t>full day Ride</t>
  </si>
  <si>
    <t>full day ride</t>
  </si>
  <si>
    <t>Total without Sella Ronda Tour</t>
  </si>
  <si>
    <t>Total with Sella Ronda Tour</t>
  </si>
  <si>
    <t xml:space="preserve">Day pass                </t>
  </si>
  <si>
    <t xml:space="preserve">                              €  47,00</t>
  </si>
  <si>
    <t xml:space="preserve">3 days out of  4                                       </t>
  </si>
  <si>
    <t xml:space="preserve"> € 110,00</t>
  </si>
  <si>
    <t xml:space="preserve">5 days out of  7                           </t>
  </si>
  <si>
    <t xml:space="preserve">                € 147,00</t>
  </si>
  <si>
    <t xml:space="preserve"> € 147,00</t>
  </si>
  <si>
    <t xml:space="preserve"> </t>
  </si>
  <si>
    <t xml:space="preserve"> € 47,00</t>
  </si>
  <si>
    <t xml:space="preserve"> € 350,00 (€ 245 for under 16 and 175€  for under 8)</t>
  </si>
  <si>
    <t>Season pass</t>
  </si>
  <si>
    <t>SELLARONDA MTB TOUR - CLOCKWISE</t>
  </si>
  <si>
    <t>SELLARONDA MTB TOUR - COUNTERCLOCKWISE</t>
  </si>
  <si>
    <t>SUPERSUMMER PASS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</si>
</sst>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i/>
      <strike/>
      <sz val="11"/>
      <color rgb="FFFF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zoomScaleNormal="100" workbookViewId="0">
      <selection activeCell="O19" sqref="O19"/>
    </sheetView>
  </sheetViews>
  <sheetFormatPr defaultRowHeight="14.5" x14ac:dyDescent="0.35"/>
  <cols>
    <col min="1" max="1" width="22.81640625" style="1" bestFit="1" customWidth="1"/>
    <col min="2" max="2" width="3.453125" style="1" customWidth="1"/>
    <col min="3" max="3" width="42.54296875" style="1" bestFit="1" customWidth="1"/>
    <col min="4" max="4" width="19.453125" style="1" bestFit="1" customWidth="1"/>
    <col min="5" max="5" width="32.7265625" style="1" customWidth="1"/>
    <col min="6" max="6" width="10.1796875" style="1" bestFit="1" customWidth="1"/>
    <col min="7" max="7" width="14" style="1" customWidth="1"/>
    <col min="8" max="8" width="20.453125" style="1" customWidth="1"/>
  </cols>
  <sheetData>
    <row r="1" spans="1:8" ht="9" customHeight="1" thickBot="1" x14ac:dyDescent="0.4"/>
    <row r="2" spans="1:8" ht="30.75" customHeight="1" thickBot="1" x14ac:dyDescent="0.4">
      <c r="A2" s="30" t="s">
        <v>112</v>
      </c>
      <c r="B2" s="31"/>
      <c r="C2" s="31" t="s">
        <v>113</v>
      </c>
      <c r="D2" s="31" t="s">
        <v>114</v>
      </c>
      <c r="E2" s="31" t="s">
        <v>115</v>
      </c>
      <c r="F2" s="31" t="s">
        <v>116</v>
      </c>
      <c r="G2" s="31" t="s">
        <v>117</v>
      </c>
      <c r="H2" s="32" t="s">
        <v>118</v>
      </c>
    </row>
    <row r="3" spans="1:8" ht="43.5" x14ac:dyDescent="0.35">
      <c r="A3" s="28" t="s">
        <v>108</v>
      </c>
      <c r="B3" s="24"/>
      <c r="C3" s="24" t="s">
        <v>134</v>
      </c>
      <c r="D3" s="24" t="s">
        <v>4</v>
      </c>
      <c r="E3" s="25" t="s">
        <v>96</v>
      </c>
      <c r="F3" s="46">
        <v>58000</v>
      </c>
      <c r="G3" s="46">
        <v>330</v>
      </c>
      <c r="H3" s="33" t="s">
        <v>120</v>
      </c>
    </row>
    <row r="4" spans="1:8" ht="43.5" x14ac:dyDescent="0.35">
      <c r="A4" s="29" t="s">
        <v>109</v>
      </c>
      <c r="B4" s="26"/>
      <c r="C4" s="26" t="s">
        <v>135</v>
      </c>
      <c r="D4" s="26" t="s">
        <v>3</v>
      </c>
      <c r="E4" s="27" t="s">
        <v>110</v>
      </c>
      <c r="F4" s="47">
        <v>55000</v>
      </c>
      <c r="G4" s="47">
        <v>1020</v>
      </c>
      <c r="H4" s="34" t="s">
        <v>119</v>
      </c>
    </row>
    <row r="5" spans="1:8" ht="5.15" customHeight="1" x14ac:dyDescent="0.35">
      <c r="A5" s="9"/>
      <c r="B5" s="10"/>
      <c r="C5" s="10"/>
      <c r="D5" s="2"/>
      <c r="E5" s="10"/>
      <c r="F5" s="10"/>
      <c r="G5" s="10"/>
      <c r="H5" s="11"/>
    </row>
    <row r="6" spans="1:8" x14ac:dyDescent="0.35">
      <c r="A6" s="19" t="s">
        <v>0</v>
      </c>
      <c r="B6" s="4">
        <v>1</v>
      </c>
      <c r="C6" s="35" t="s">
        <v>1</v>
      </c>
      <c r="D6" s="5" t="s">
        <v>3</v>
      </c>
      <c r="E6" s="40" t="s">
        <v>5</v>
      </c>
      <c r="F6" s="35">
        <v>30400</v>
      </c>
      <c r="G6" s="35">
        <v>1028</v>
      </c>
      <c r="H6" s="12" t="s">
        <v>13</v>
      </c>
    </row>
    <row r="7" spans="1:8" x14ac:dyDescent="0.35">
      <c r="A7" s="19"/>
      <c r="B7" s="4">
        <v>2</v>
      </c>
      <c r="C7" s="35" t="s">
        <v>6</v>
      </c>
      <c r="D7" s="5" t="s">
        <v>3</v>
      </c>
      <c r="E7" s="40"/>
      <c r="F7" s="35">
        <v>31600</v>
      </c>
      <c r="G7" s="35">
        <v>1900</v>
      </c>
      <c r="H7" s="12" t="s">
        <v>7</v>
      </c>
    </row>
    <row r="8" spans="1:8" x14ac:dyDescent="0.35">
      <c r="A8" s="19"/>
      <c r="B8" s="4">
        <v>3</v>
      </c>
      <c r="C8" s="35" t="s">
        <v>8</v>
      </c>
      <c r="D8" s="5" t="s">
        <v>3</v>
      </c>
      <c r="E8" s="40" t="s">
        <v>14</v>
      </c>
      <c r="F8" s="35">
        <v>18000</v>
      </c>
      <c r="G8" s="35">
        <v>1028</v>
      </c>
      <c r="H8" s="12" t="s">
        <v>9</v>
      </c>
    </row>
    <row r="9" spans="1:8" ht="43.5" x14ac:dyDescent="0.35">
      <c r="A9" s="19"/>
      <c r="B9" s="4">
        <v>4</v>
      </c>
      <c r="C9" s="35" t="s">
        <v>10</v>
      </c>
      <c r="D9" s="5" t="s">
        <v>3</v>
      </c>
      <c r="E9" s="41" t="s">
        <v>11</v>
      </c>
      <c r="F9" s="35">
        <v>54300</v>
      </c>
      <c r="G9" s="35">
        <v>2200</v>
      </c>
      <c r="H9" s="12" t="s">
        <v>12</v>
      </c>
    </row>
    <row r="10" spans="1:8" ht="5.15" customHeight="1" x14ac:dyDescent="0.35">
      <c r="A10" s="20"/>
      <c r="B10" s="2"/>
      <c r="C10" s="36"/>
      <c r="D10" s="2"/>
      <c r="E10" s="42"/>
      <c r="F10" s="36"/>
      <c r="G10" s="36"/>
      <c r="H10" s="13"/>
    </row>
    <row r="11" spans="1:8" x14ac:dyDescent="0.35">
      <c r="A11" s="19" t="s">
        <v>20</v>
      </c>
      <c r="B11" s="4">
        <v>1</v>
      </c>
      <c r="C11" s="35" t="s">
        <v>15</v>
      </c>
      <c r="D11" s="5" t="s">
        <v>2</v>
      </c>
      <c r="E11" s="40" t="s">
        <v>18</v>
      </c>
      <c r="F11" s="35">
        <v>900</v>
      </c>
      <c r="G11" s="35">
        <v>200</v>
      </c>
      <c r="H11" s="12" t="s">
        <v>16</v>
      </c>
    </row>
    <row r="12" spans="1:8" x14ac:dyDescent="0.35">
      <c r="A12" s="19"/>
      <c r="B12" s="4">
        <v>2</v>
      </c>
      <c r="C12" s="35" t="s">
        <v>17</v>
      </c>
      <c r="D12" s="5" t="s">
        <v>3</v>
      </c>
      <c r="E12" s="40" t="s">
        <v>18</v>
      </c>
      <c r="F12" s="35">
        <v>8000</v>
      </c>
      <c r="G12" s="35">
        <v>1300</v>
      </c>
      <c r="H12" s="12" t="s">
        <v>19</v>
      </c>
    </row>
    <row r="13" spans="1:8" x14ac:dyDescent="0.35">
      <c r="A13" s="19"/>
      <c r="B13" s="4">
        <v>3</v>
      </c>
      <c r="C13" s="35" t="s">
        <v>21</v>
      </c>
      <c r="D13" s="5" t="s">
        <v>3</v>
      </c>
      <c r="E13" s="40" t="s">
        <v>23</v>
      </c>
      <c r="F13" s="35">
        <v>8600</v>
      </c>
      <c r="G13" s="35">
        <v>1100</v>
      </c>
      <c r="H13" s="12" t="s">
        <v>22</v>
      </c>
    </row>
    <row r="14" spans="1:8" x14ac:dyDescent="0.35">
      <c r="A14" s="19"/>
      <c r="B14" s="4">
        <v>4</v>
      </c>
      <c r="C14" s="35" t="s">
        <v>24</v>
      </c>
      <c r="D14" s="5" t="s">
        <v>3</v>
      </c>
      <c r="E14" s="40" t="s">
        <v>26</v>
      </c>
      <c r="F14" s="35">
        <v>4700</v>
      </c>
      <c r="G14" s="35">
        <v>510</v>
      </c>
      <c r="H14" s="12" t="s">
        <v>25</v>
      </c>
    </row>
    <row r="15" spans="1:8" x14ac:dyDescent="0.35">
      <c r="A15" s="19"/>
      <c r="B15" s="4">
        <v>5</v>
      </c>
      <c r="C15" s="35" t="s">
        <v>97</v>
      </c>
      <c r="D15" s="5" t="s">
        <v>3</v>
      </c>
      <c r="E15" s="40" t="s">
        <v>98</v>
      </c>
      <c r="F15" s="35">
        <v>3800</v>
      </c>
      <c r="G15" s="35">
        <v>385</v>
      </c>
      <c r="H15" s="12" t="s">
        <v>25</v>
      </c>
    </row>
    <row r="16" spans="1:8" ht="5.15" customHeight="1" x14ac:dyDescent="0.35">
      <c r="A16" s="20"/>
      <c r="B16" s="2"/>
      <c r="C16" s="36"/>
      <c r="D16" s="2"/>
      <c r="E16" s="42"/>
      <c r="F16" s="36"/>
      <c r="G16" s="36"/>
      <c r="H16" s="13"/>
    </row>
    <row r="17" spans="1:8" x14ac:dyDescent="0.35">
      <c r="A17" s="19" t="s">
        <v>29</v>
      </c>
      <c r="B17" s="4">
        <v>1</v>
      </c>
      <c r="C17" s="35" t="s">
        <v>27</v>
      </c>
      <c r="D17" s="5" t="s">
        <v>3</v>
      </c>
      <c r="E17" s="40" t="s">
        <v>28</v>
      </c>
      <c r="F17" s="35">
        <v>3000</v>
      </c>
      <c r="G17" s="35">
        <v>365</v>
      </c>
      <c r="H17" s="12" t="s">
        <v>19</v>
      </c>
    </row>
    <row r="18" spans="1:8" x14ac:dyDescent="0.35">
      <c r="A18" s="19"/>
      <c r="B18" s="4">
        <v>2</v>
      </c>
      <c r="C18" s="35" t="s">
        <v>30</v>
      </c>
      <c r="D18" s="5" t="s">
        <v>3</v>
      </c>
      <c r="E18" s="40" t="s">
        <v>32</v>
      </c>
      <c r="F18" s="35">
        <v>3000</v>
      </c>
      <c r="G18" s="35">
        <v>346</v>
      </c>
      <c r="H18" s="12" t="s">
        <v>31</v>
      </c>
    </row>
    <row r="19" spans="1:8" x14ac:dyDescent="0.35">
      <c r="A19" s="19"/>
      <c r="B19" s="4">
        <v>3</v>
      </c>
      <c r="C19" s="35" t="s">
        <v>33</v>
      </c>
      <c r="D19" s="5" t="s">
        <v>4</v>
      </c>
      <c r="E19" s="40" t="s">
        <v>34</v>
      </c>
      <c r="F19" s="35">
        <v>1300</v>
      </c>
      <c r="G19" s="35">
        <v>150</v>
      </c>
      <c r="H19" s="12" t="s">
        <v>35</v>
      </c>
    </row>
    <row r="20" spans="1:8" x14ac:dyDescent="0.35">
      <c r="A20" s="19"/>
      <c r="B20" s="4">
        <v>4</v>
      </c>
      <c r="C20" s="35" t="s">
        <v>36</v>
      </c>
      <c r="D20" s="5" t="s">
        <v>4</v>
      </c>
      <c r="E20" s="40" t="s">
        <v>37</v>
      </c>
      <c r="F20" s="35">
        <v>1460</v>
      </c>
      <c r="G20" s="35">
        <v>142</v>
      </c>
      <c r="H20" s="12" t="s">
        <v>35</v>
      </c>
    </row>
    <row r="21" spans="1:8" x14ac:dyDescent="0.35">
      <c r="A21" s="19"/>
      <c r="B21" s="4">
        <v>5</v>
      </c>
      <c r="C21" s="35" t="s">
        <v>38</v>
      </c>
      <c r="D21" s="5" t="s">
        <v>3</v>
      </c>
      <c r="E21" s="40" t="s">
        <v>37</v>
      </c>
      <c r="F21" s="35">
        <v>2010</v>
      </c>
      <c r="G21" s="35">
        <v>283</v>
      </c>
      <c r="H21" s="12" t="s">
        <v>31</v>
      </c>
    </row>
    <row r="22" spans="1:8" x14ac:dyDescent="0.35">
      <c r="A22" s="19"/>
      <c r="B22" s="4">
        <v>6</v>
      </c>
      <c r="C22" s="35" t="s">
        <v>39</v>
      </c>
      <c r="D22" s="5" t="s">
        <v>4</v>
      </c>
      <c r="E22" s="40" t="s">
        <v>37</v>
      </c>
      <c r="F22" s="35">
        <v>1290</v>
      </c>
      <c r="G22" s="35">
        <v>142</v>
      </c>
      <c r="H22" s="12" t="s">
        <v>35</v>
      </c>
    </row>
    <row r="23" spans="1:8" ht="5.15" customHeight="1" x14ac:dyDescent="0.35">
      <c r="A23" s="20"/>
      <c r="B23" s="2"/>
      <c r="C23" s="36"/>
      <c r="D23" s="2"/>
      <c r="E23" s="42"/>
      <c r="F23" s="36"/>
      <c r="G23" s="36"/>
      <c r="H23" s="13"/>
    </row>
    <row r="24" spans="1:8" x14ac:dyDescent="0.35">
      <c r="A24" s="19" t="s">
        <v>40</v>
      </c>
      <c r="B24" s="5">
        <v>1</v>
      </c>
      <c r="C24" s="35" t="s">
        <v>41</v>
      </c>
      <c r="D24" s="5" t="s">
        <v>3</v>
      </c>
      <c r="E24" s="40" t="s">
        <v>42</v>
      </c>
      <c r="F24" s="35">
        <v>3130</v>
      </c>
      <c r="G24" s="35">
        <v>568</v>
      </c>
      <c r="H24" s="12" t="s">
        <v>31</v>
      </c>
    </row>
    <row r="25" spans="1:8" x14ac:dyDescent="0.35">
      <c r="A25" s="19"/>
      <c r="B25" s="5">
        <v>2</v>
      </c>
      <c r="C25" s="35" t="s">
        <v>43</v>
      </c>
      <c r="D25" s="5" t="s">
        <v>4</v>
      </c>
      <c r="E25" s="40" t="s">
        <v>44</v>
      </c>
      <c r="F25" s="35">
        <v>3400</v>
      </c>
      <c r="G25" s="35">
        <v>200</v>
      </c>
      <c r="H25" s="12" t="s">
        <v>35</v>
      </c>
    </row>
    <row r="26" spans="1:8" x14ac:dyDescent="0.35">
      <c r="A26" s="19"/>
      <c r="B26" s="5">
        <v>3</v>
      </c>
      <c r="C26" s="35" t="s">
        <v>45</v>
      </c>
      <c r="D26" s="5" t="s">
        <v>4</v>
      </c>
      <c r="E26" s="40" t="s">
        <v>44</v>
      </c>
      <c r="F26" s="35">
        <v>2200</v>
      </c>
      <c r="G26" s="35">
        <v>191</v>
      </c>
      <c r="H26" s="12" t="s">
        <v>60</v>
      </c>
    </row>
    <row r="27" spans="1:8" x14ac:dyDescent="0.35">
      <c r="A27" s="19"/>
      <c r="B27" s="5">
        <v>4</v>
      </c>
      <c r="C27" s="35" t="s">
        <v>92</v>
      </c>
      <c r="D27" s="5" t="s">
        <v>4</v>
      </c>
      <c r="E27" s="40" t="s">
        <v>94</v>
      </c>
      <c r="F27" s="35">
        <v>1500</v>
      </c>
      <c r="G27" s="35">
        <v>140</v>
      </c>
      <c r="H27" s="12" t="s">
        <v>60</v>
      </c>
    </row>
    <row r="28" spans="1:8" x14ac:dyDescent="0.35">
      <c r="A28" s="19"/>
      <c r="B28" s="5">
        <v>5</v>
      </c>
      <c r="C28" s="35" t="s">
        <v>93</v>
      </c>
      <c r="D28" s="5" t="s">
        <v>4</v>
      </c>
      <c r="E28" s="40" t="s">
        <v>95</v>
      </c>
      <c r="F28" s="35">
        <v>1800</v>
      </c>
      <c r="G28" s="35">
        <v>180</v>
      </c>
      <c r="H28" s="12" t="s">
        <v>60</v>
      </c>
    </row>
    <row r="29" spans="1:8" x14ac:dyDescent="0.35">
      <c r="A29" s="21" t="s">
        <v>46</v>
      </c>
      <c r="B29" s="5">
        <v>1</v>
      </c>
      <c r="C29" s="35" t="s">
        <v>47</v>
      </c>
      <c r="D29" s="6" t="s">
        <v>2</v>
      </c>
      <c r="E29" s="40" t="s">
        <v>111</v>
      </c>
      <c r="F29" s="35">
        <v>11400</v>
      </c>
      <c r="G29" s="35">
        <v>493</v>
      </c>
      <c r="H29" s="12" t="s">
        <v>48</v>
      </c>
    </row>
    <row r="30" spans="1:8" hidden="1" x14ac:dyDescent="0.35">
      <c r="A30" s="21"/>
      <c r="B30" s="7">
        <v>2</v>
      </c>
      <c r="C30" s="37" t="s">
        <v>50</v>
      </c>
      <c r="D30" s="8" t="s">
        <v>3</v>
      </c>
      <c r="E30" s="43"/>
      <c r="F30" s="37">
        <v>7400</v>
      </c>
      <c r="G30" s="37">
        <v>246</v>
      </c>
      <c r="H30" s="14" t="s">
        <v>51</v>
      </c>
    </row>
    <row r="31" spans="1:8" hidden="1" x14ac:dyDescent="0.35">
      <c r="A31" s="21"/>
      <c r="B31" s="7">
        <v>3</v>
      </c>
      <c r="C31" s="37" t="s">
        <v>52</v>
      </c>
      <c r="D31" s="8" t="s">
        <v>3</v>
      </c>
      <c r="E31" s="43"/>
      <c r="F31" s="37">
        <v>4900</v>
      </c>
      <c r="G31" s="37">
        <v>467</v>
      </c>
      <c r="H31" s="14" t="s">
        <v>53</v>
      </c>
    </row>
    <row r="32" spans="1:8" hidden="1" x14ac:dyDescent="0.35">
      <c r="A32" s="21"/>
      <c r="B32" s="7">
        <v>4</v>
      </c>
      <c r="C32" s="37" t="s">
        <v>54</v>
      </c>
      <c r="D32" s="8" t="s">
        <v>3</v>
      </c>
      <c r="E32" s="44"/>
      <c r="F32" s="48">
        <v>16600</v>
      </c>
      <c r="G32" s="48">
        <v>570</v>
      </c>
      <c r="H32" s="15" t="s">
        <v>55</v>
      </c>
    </row>
    <row r="33" spans="1:8" x14ac:dyDescent="0.35">
      <c r="A33" s="21"/>
      <c r="B33" s="5">
        <v>2</v>
      </c>
      <c r="C33" s="35" t="s">
        <v>56</v>
      </c>
      <c r="D33" s="6" t="s">
        <v>2</v>
      </c>
      <c r="E33" s="40" t="s">
        <v>111</v>
      </c>
      <c r="F33" s="35">
        <v>22600</v>
      </c>
      <c r="G33" s="35">
        <v>825</v>
      </c>
      <c r="H33" s="12" t="s">
        <v>57</v>
      </c>
    </row>
    <row r="34" spans="1:8" ht="34.5" hidden="1" customHeight="1" x14ac:dyDescent="0.35">
      <c r="A34" s="21"/>
      <c r="B34" s="7">
        <v>6</v>
      </c>
      <c r="C34" s="37" t="s">
        <v>58</v>
      </c>
      <c r="D34" s="7" t="s">
        <v>3</v>
      </c>
      <c r="E34" s="43" t="s">
        <v>49</v>
      </c>
      <c r="F34" s="37">
        <v>16700</v>
      </c>
      <c r="G34" s="37">
        <v>673</v>
      </c>
      <c r="H34" s="14" t="s">
        <v>55</v>
      </c>
    </row>
    <row r="35" spans="1:8" ht="5.15" customHeight="1" x14ac:dyDescent="0.35">
      <c r="A35" s="20"/>
      <c r="B35" s="2"/>
      <c r="C35" s="36"/>
      <c r="D35" s="2"/>
      <c r="E35" s="42"/>
      <c r="F35" s="36"/>
      <c r="G35" s="36"/>
      <c r="H35" s="13"/>
    </row>
    <row r="36" spans="1:8" x14ac:dyDescent="0.35">
      <c r="A36" s="19" t="s">
        <v>59</v>
      </c>
      <c r="B36" s="5">
        <v>1</v>
      </c>
      <c r="C36" s="38">
        <v>9.9</v>
      </c>
      <c r="D36" s="5" t="s">
        <v>3</v>
      </c>
      <c r="E36" s="40" t="s">
        <v>61</v>
      </c>
      <c r="F36" s="35">
        <v>2800</v>
      </c>
      <c r="G36" s="35">
        <v>475</v>
      </c>
      <c r="H36" s="12" t="s">
        <v>60</v>
      </c>
    </row>
    <row r="37" spans="1:8" x14ac:dyDescent="0.35">
      <c r="A37" s="19"/>
      <c r="B37" s="5">
        <v>2</v>
      </c>
      <c r="C37" s="35" t="s">
        <v>62</v>
      </c>
      <c r="D37" s="5" t="s">
        <v>3</v>
      </c>
      <c r="E37" s="40" t="s">
        <v>61</v>
      </c>
      <c r="F37" s="35">
        <v>2500</v>
      </c>
      <c r="G37" s="35">
        <v>475</v>
      </c>
      <c r="H37" s="12" t="s">
        <v>60</v>
      </c>
    </row>
    <row r="38" spans="1:8" x14ac:dyDescent="0.35">
      <c r="A38" s="19"/>
      <c r="B38" s="5">
        <v>3</v>
      </c>
      <c r="C38" s="35" t="s">
        <v>63</v>
      </c>
      <c r="D38" s="5" t="s">
        <v>3</v>
      </c>
      <c r="E38" s="40" t="s">
        <v>64</v>
      </c>
      <c r="F38" s="35">
        <v>2710</v>
      </c>
      <c r="G38" s="35">
        <v>447</v>
      </c>
      <c r="H38" s="12" t="s">
        <v>60</v>
      </c>
    </row>
    <row r="39" spans="1:8" x14ac:dyDescent="0.35">
      <c r="A39" s="19"/>
      <c r="B39" s="5">
        <v>4</v>
      </c>
      <c r="C39" s="35" t="s">
        <v>65</v>
      </c>
      <c r="D39" s="5" t="s">
        <v>3</v>
      </c>
      <c r="E39" s="40" t="s">
        <v>64</v>
      </c>
      <c r="F39" s="35">
        <v>1500</v>
      </c>
      <c r="G39" s="35">
        <v>215</v>
      </c>
      <c r="H39" s="12" t="s">
        <v>16</v>
      </c>
    </row>
    <row r="40" spans="1:8" ht="15" customHeight="1" x14ac:dyDescent="0.35">
      <c r="A40" s="19"/>
      <c r="B40" s="5">
        <v>5</v>
      </c>
      <c r="C40" s="35" t="s">
        <v>66</v>
      </c>
      <c r="D40" s="5" t="s">
        <v>3</v>
      </c>
      <c r="E40" s="40" t="s">
        <v>68</v>
      </c>
      <c r="F40" s="35">
        <v>2900</v>
      </c>
      <c r="G40" s="35">
        <v>355</v>
      </c>
      <c r="H40" s="12" t="s">
        <v>67</v>
      </c>
    </row>
    <row r="41" spans="1:8" x14ac:dyDescent="0.35">
      <c r="A41" s="19"/>
      <c r="B41" s="5">
        <v>6</v>
      </c>
      <c r="C41" s="35" t="s">
        <v>69</v>
      </c>
      <c r="D41" s="5" t="s">
        <v>3</v>
      </c>
      <c r="E41" s="40" t="s">
        <v>71</v>
      </c>
      <c r="F41" s="35">
        <v>1300</v>
      </c>
      <c r="G41" s="35">
        <v>164</v>
      </c>
      <c r="H41" s="12" t="s">
        <v>70</v>
      </c>
    </row>
    <row r="42" spans="1:8" x14ac:dyDescent="0.35">
      <c r="A42" s="19"/>
      <c r="B42" s="5">
        <v>7</v>
      </c>
      <c r="C42" s="35" t="s">
        <v>72</v>
      </c>
      <c r="D42" s="5" t="s">
        <v>3</v>
      </c>
      <c r="E42" s="40" t="s">
        <v>71</v>
      </c>
      <c r="F42" s="35">
        <v>2300</v>
      </c>
      <c r="G42" s="35">
        <v>209</v>
      </c>
      <c r="H42" s="12" t="s">
        <v>60</v>
      </c>
    </row>
    <row r="43" spans="1:8" x14ac:dyDescent="0.35">
      <c r="A43" s="19"/>
      <c r="B43" s="5">
        <v>8</v>
      </c>
      <c r="C43" s="35" t="s">
        <v>73</v>
      </c>
      <c r="D43" s="5" t="s">
        <v>2</v>
      </c>
      <c r="E43" s="40" t="s">
        <v>74</v>
      </c>
      <c r="F43" s="35">
        <v>6000</v>
      </c>
      <c r="G43" s="35">
        <v>608</v>
      </c>
      <c r="H43" s="12" t="s">
        <v>35</v>
      </c>
    </row>
    <row r="44" spans="1:8" x14ac:dyDescent="0.35">
      <c r="A44" s="22" t="s">
        <v>76</v>
      </c>
      <c r="B44" s="5">
        <v>1</v>
      </c>
      <c r="C44" s="35" t="s">
        <v>75</v>
      </c>
      <c r="D44" s="5" t="s">
        <v>3</v>
      </c>
      <c r="E44" s="40" t="s">
        <v>77</v>
      </c>
      <c r="F44" s="35">
        <v>4400</v>
      </c>
      <c r="G44" s="35">
        <v>500</v>
      </c>
      <c r="H44" s="12" t="s">
        <v>35</v>
      </c>
    </row>
    <row r="45" spans="1:8" ht="5.15" customHeight="1" x14ac:dyDescent="0.35">
      <c r="A45" s="20"/>
      <c r="B45" s="2"/>
      <c r="C45" s="36"/>
      <c r="D45" s="2"/>
      <c r="E45" s="42"/>
      <c r="F45" s="36"/>
      <c r="G45" s="36"/>
      <c r="H45" s="13"/>
    </row>
    <row r="46" spans="1:8" x14ac:dyDescent="0.35">
      <c r="A46" s="19" t="s">
        <v>99</v>
      </c>
      <c r="B46" s="5">
        <v>1</v>
      </c>
      <c r="C46" s="35" t="s">
        <v>100</v>
      </c>
      <c r="D46" s="5" t="s">
        <v>4</v>
      </c>
      <c r="E46" s="40" t="s">
        <v>102</v>
      </c>
      <c r="F46" s="35">
        <v>4230</v>
      </c>
      <c r="G46" s="35">
        <v>264</v>
      </c>
      <c r="H46" s="12" t="s">
        <v>101</v>
      </c>
    </row>
    <row r="47" spans="1:8" x14ac:dyDescent="0.35">
      <c r="A47" s="19"/>
      <c r="B47" s="5">
        <v>2</v>
      </c>
      <c r="C47" s="35" t="s">
        <v>103</v>
      </c>
      <c r="D47" s="5" t="s">
        <v>3</v>
      </c>
      <c r="E47" s="40" t="s">
        <v>102</v>
      </c>
      <c r="F47" s="35">
        <v>1269</v>
      </c>
      <c r="G47" s="35">
        <v>2018</v>
      </c>
      <c r="H47" s="12" t="s">
        <v>60</v>
      </c>
    </row>
    <row r="48" spans="1:8" x14ac:dyDescent="0.35">
      <c r="A48" s="19"/>
      <c r="B48" s="5">
        <v>3</v>
      </c>
      <c r="C48" s="35" t="s">
        <v>106</v>
      </c>
      <c r="D48" s="5" t="s">
        <v>2</v>
      </c>
      <c r="E48" s="40" t="s">
        <v>107</v>
      </c>
      <c r="F48" s="35">
        <v>5554</v>
      </c>
      <c r="G48" s="35">
        <v>856</v>
      </c>
      <c r="H48" s="12" t="s">
        <v>35</v>
      </c>
    </row>
    <row r="49" spans="1:8" x14ac:dyDescent="0.35">
      <c r="A49" s="19"/>
      <c r="B49" s="5">
        <v>4</v>
      </c>
      <c r="C49" s="35" t="s">
        <v>104</v>
      </c>
      <c r="D49" s="5" t="s">
        <v>2</v>
      </c>
      <c r="E49" s="40" t="s">
        <v>105</v>
      </c>
      <c r="F49" s="35">
        <v>1314</v>
      </c>
      <c r="G49" s="35">
        <v>259</v>
      </c>
      <c r="H49" s="12" t="s">
        <v>60</v>
      </c>
    </row>
    <row r="50" spans="1:8" ht="5.15" customHeight="1" x14ac:dyDescent="0.35">
      <c r="A50" s="20"/>
      <c r="B50" s="2"/>
      <c r="C50" s="36"/>
      <c r="D50" s="2"/>
      <c r="E50" s="42"/>
      <c r="F50" s="36"/>
      <c r="G50" s="36"/>
      <c r="H50" s="13"/>
    </row>
    <row r="51" spans="1:8" x14ac:dyDescent="0.35">
      <c r="A51" s="19" t="s">
        <v>78</v>
      </c>
      <c r="B51" s="5">
        <v>1</v>
      </c>
      <c r="C51" s="35" t="s">
        <v>79</v>
      </c>
      <c r="D51" s="5" t="s">
        <v>3</v>
      </c>
      <c r="E51" s="40" t="s">
        <v>80</v>
      </c>
      <c r="F51" s="35">
        <v>4900</v>
      </c>
      <c r="G51" s="35">
        <v>728</v>
      </c>
      <c r="H51" s="12" t="s">
        <v>19</v>
      </c>
    </row>
    <row r="52" spans="1:8" x14ac:dyDescent="0.35">
      <c r="A52" s="19"/>
      <c r="B52" s="5">
        <v>2</v>
      </c>
      <c r="C52" s="35" t="s">
        <v>81</v>
      </c>
      <c r="D52" s="5" t="s">
        <v>3</v>
      </c>
      <c r="E52" s="40" t="s">
        <v>80</v>
      </c>
      <c r="F52" s="35">
        <v>3500</v>
      </c>
      <c r="G52" s="35">
        <v>300</v>
      </c>
      <c r="H52" s="12" t="s">
        <v>31</v>
      </c>
    </row>
    <row r="53" spans="1:8" ht="5.15" customHeight="1" x14ac:dyDescent="0.35">
      <c r="A53" s="20"/>
      <c r="B53" s="2"/>
      <c r="C53" s="36"/>
      <c r="D53" s="2"/>
      <c r="E53" s="42"/>
      <c r="F53" s="36"/>
      <c r="G53" s="36"/>
      <c r="H53" s="13"/>
    </row>
    <row r="54" spans="1:8" x14ac:dyDescent="0.35">
      <c r="A54" s="19" t="s">
        <v>82</v>
      </c>
      <c r="B54" s="5">
        <v>1</v>
      </c>
      <c r="C54" s="35" t="s">
        <v>83</v>
      </c>
      <c r="D54" s="5" t="s">
        <v>2</v>
      </c>
      <c r="E54" s="40" t="s">
        <v>84</v>
      </c>
      <c r="F54" s="35">
        <v>2500</v>
      </c>
      <c r="G54" s="35">
        <v>265</v>
      </c>
      <c r="H54" s="12" t="s">
        <v>19</v>
      </c>
    </row>
    <row r="55" spans="1:8" x14ac:dyDescent="0.35">
      <c r="A55" s="19"/>
      <c r="B55" s="5">
        <v>2</v>
      </c>
      <c r="C55" s="35" t="s">
        <v>85</v>
      </c>
      <c r="D55" s="5" t="s">
        <v>2</v>
      </c>
      <c r="E55" s="40" t="s">
        <v>87</v>
      </c>
      <c r="F55" s="35">
        <v>6600</v>
      </c>
      <c r="G55" s="35">
        <v>990</v>
      </c>
      <c r="H55" s="12" t="s">
        <v>86</v>
      </c>
    </row>
    <row r="56" spans="1:8" x14ac:dyDescent="0.35">
      <c r="A56" s="19"/>
      <c r="B56" s="5">
        <v>3</v>
      </c>
      <c r="C56" s="35" t="s">
        <v>88</v>
      </c>
      <c r="D56" s="5" t="s">
        <v>2</v>
      </c>
      <c r="E56" s="40" t="s">
        <v>84</v>
      </c>
      <c r="F56" s="35">
        <v>4200</v>
      </c>
      <c r="G56" s="35">
        <v>300</v>
      </c>
      <c r="H56" s="12" t="s">
        <v>19</v>
      </c>
    </row>
    <row r="57" spans="1:8" x14ac:dyDescent="0.35">
      <c r="A57" s="19"/>
      <c r="B57" s="5">
        <v>4</v>
      </c>
      <c r="C57" s="35" t="s">
        <v>89</v>
      </c>
      <c r="D57" s="5" t="s">
        <v>2</v>
      </c>
      <c r="E57" s="40" t="s">
        <v>84</v>
      </c>
      <c r="F57" s="35">
        <v>1900</v>
      </c>
      <c r="G57" s="35">
        <v>165</v>
      </c>
      <c r="H57" s="12" t="s">
        <v>35</v>
      </c>
    </row>
    <row r="58" spans="1:8" ht="15" thickBot="1" x14ac:dyDescent="0.4">
      <c r="A58" s="23"/>
      <c r="B58" s="16">
        <v>5</v>
      </c>
      <c r="C58" s="39" t="s">
        <v>90</v>
      </c>
      <c r="D58" s="16" t="s">
        <v>2</v>
      </c>
      <c r="E58" s="45" t="s">
        <v>84</v>
      </c>
      <c r="F58" s="39">
        <v>600</v>
      </c>
      <c r="G58" s="39">
        <v>50</v>
      </c>
      <c r="H58" s="17" t="s">
        <v>91</v>
      </c>
    </row>
    <row r="59" spans="1:8" x14ac:dyDescent="0.35">
      <c r="E59" s="3"/>
      <c r="F59" s="3" t="s">
        <v>116</v>
      </c>
      <c r="G59" s="3" t="s">
        <v>117</v>
      </c>
    </row>
    <row r="60" spans="1:8" x14ac:dyDescent="0.35">
      <c r="E60" s="3" t="s">
        <v>122</v>
      </c>
      <c r="F60" s="3">
        <f>SUM(F2:F58)</f>
        <v>439967</v>
      </c>
      <c r="G60" s="3">
        <f>SUM(G2:G58)</f>
        <v>26625</v>
      </c>
    </row>
    <row r="61" spans="1:8" x14ac:dyDescent="0.35">
      <c r="E61" s="18" t="s">
        <v>121</v>
      </c>
      <c r="F61" s="18">
        <f>SUM(F6:F58)</f>
        <v>326967</v>
      </c>
      <c r="G61" s="18">
        <f>SUM(G6:G58)</f>
        <v>25275</v>
      </c>
    </row>
    <row r="63" spans="1:8" x14ac:dyDescent="0.35">
      <c r="F63" s="3"/>
    </row>
    <row r="64" spans="1:8" x14ac:dyDescent="0.35">
      <c r="A64" s="50"/>
      <c r="B64" s="50"/>
      <c r="C64" s="50"/>
      <c r="D64" s="50"/>
      <c r="E64" s="49"/>
      <c r="F64" s="49"/>
      <c r="G64" s="49"/>
      <c r="H64" s="49"/>
    </row>
    <row r="65" spans="1:8" ht="18.5" x14ac:dyDescent="0.35">
      <c r="A65" s="51" t="s">
        <v>136</v>
      </c>
      <c r="B65" s="52"/>
      <c r="C65" s="50"/>
      <c r="D65" s="50"/>
      <c r="E65" s="49"/>
      <c r="F65" s="49"/>
      <c r="G65" s="49"/>
      <c r="H65" s="49"/>
    </row>
    <row r="66" spans="1:8" x14ac:dyDescent="0.35">
      <c r="A66" s="50" t="s">
        <v>123</v>
      </c>
      <c r="B66" s="50" t="s">
        <v>124</v>
      </c>
      <c r="C66" s="50" t="s">
        <v>131</v>
      </c>
      <c r="D66" s="50"/>
      <c r="E66" s="49"/>
      <c r="F66" s="49"/>
      <c r="G66" s="49"/>
      <c r="H66" s="49"/>
    </row>
    <row r="67" spans="1:8" x14ac:dyDescent="0.35">
      <c r="A67" s="50" t="s">
        <v>125</v>
      </c>
      <c r="B67" s="50" t="s">
        <v>130</v>
      </c>
      <c r="C67" s="50" t="s">
        <v>126</v>
      </c>
      <c r="D67" s="50"/>
      <c r="E67" s="49"/>
      <c r="F67" s="49"/>
      <c r="G67" s="49"/>
      <c r="H67" s="49"/>
    </row>
    <row r="68" spans="1:8" x14ac:dyDescent="0.35">
      <c r="A68" s="50" t="s">
        <v>127</v>
      </c>
      <c r="B68" s="50" t="s">
        <v>128</v>
      </c>
      <c r="C68" s="50" t="s">
        <v>129</v>
      </c>
      <c r="D68" s="50"/>
      <c r="E68" s="49"/>
      <c r="F68" s="49"/>
      <c r="G68" s="49"/>
      <c r="H68" s="49"/>
    </row>
    <row r="69" spans="1:8" x14ac:dyDescent="0.35">
      <c r="A69" s="50" t="s">
        <v>133</v>
      </c>
      <c r="B69" s="50"/>
      <c r="C69" s="50" t="s">
        <v>132</v>
      </c>
      <c r="D69" s="50"/>
      <c r="E69" s="49"/>
      <c r="F69" s="49"/>
      <c r="G69" s="49"/>
      <c r="H69" s="49"/>
    </row>
    <row r="70" spans="1:8" x14ac:dyDescent="0.35">
      <c r="A70" s="50"/>
      <c r="B70" s="50"/>
      <c r="C70" s="50"/>
      <c r="D70" s="50"/>
      <c r="E70" s="49"/>
      <c r="F70" s="49"/>
      <c r="G70" s="49"/>
      <c r="H70" s="49"/>
    </row>
  </sheetData>
  <mergeCells count="9">
    <mergeCell ref="A36:A43"/>
    <mergeCell ref="A51:A52"/>
    <mergeCell ref="A54:A58"/>
    <mergeCell ref="A6:A9"/>
    <mergeCell ref="A11:A15"/>
    <mergeCell ref="A17:A22"/>
    <mergeCell ref="A24:A28"/>
    <mergeCell ref="A29:A34"/>
    <mergeCell ref="A46:A49"/>
  </mergeCells>
  <dataValidations count="1">
    <dataValidation type="list" allowBlank="1" showInputMessage="1" showErrorMessage="1" sqref="D3:D4 D6:D88" xr:uid="{00000000-0002-0000-0000-000000000000}">
      <formula1>tipologia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Insam</dc:creator>
  <cp:lastModifiedBy>alessandro di lullo</cp:lastModifiedBy>
  <dcterms:created xsi:type="dcterms:W3CDTF">2020-01-13T11:06:27Z</dcterms:created>
  <dcterms:modified xsi:type="dcterms:W3CDTF">2020-06-18T12:01:45Z</dcterms:modified>
</cp:coreProperties>
</file>